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65" yWindow="990" windowWidth="13665" windowHeight="11145"/>
  </bookViews>
  <sheets>
    <sheet name="PO" sheetId="1" r:id="rId1"/>
    <sheet name="Lists" sheetId="2" r:id="rId2"/>
  </sheets>
  <definedNames>
    <definedName name="Depts">Lists!$A$3:$A$12</definedName>
    <definedName name="Shipping">Lists!$C$3:$C$7</definedName>
    <definedName name="Shipto">Lists!$G$18:$G$19</definedName>
    <definedName name="Terms">Lists!$E$3:$E$6</definedName>
  </definedNames>
  <calcPr calcId="125725"/>
</workbook>
</file>

<file path=xl/calcChain.xml><?xml version="1.0" encoding="utf-8"?>
<calcChain xmlns="http://schemas.openxmlformats.org/spreadsheetml/2006/main">
  <c r="G33" i="1"/>
  <c r="G32"/>
  <c r="G31"/>
  <c r="G30"/>
  <c r="G29"/>
  <c r="G28"/>
  <c r="G27"/>
  <c r="G26"/>
  <c r="G25"/>
  <c r="G24"/>
  <c r="G23"/>
  <c r="G22"/>
  <c r="G21"/>
  <c r="G20"/>
  <c r="G19"/>
  <c r="G34" l="1"/>
  <c r="G37" s="1"/>
</calcChain>
</file>

<file path=xl/comments1.xml><?xml version="1.0" encoding="utf-8"?>
<comments xmlns="http://schemas.openxmlformats.org/spreadsheetml/2006/main">
  <authors>
    <author>Sue Lofland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Calculated automatically. May be changed if necessary.</t>
        </r>
      </text>
    </comment>
    <comment ref="B7" authorId="0">
      <text>
        <r>
          <rPr>
            <b/>
            <sz val="8"/>
            <color indexed="81"/>
            <rFont val="Tahoma"/>
            <family val="2"/>
          </rPr>
          <t>Assigned by Finance Dept.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>Enter name of employee who is to receive the products.</t>
        </r>
      </text>
    </comment>
    <comment ref="F11" authorId="0">
      <text>
        <r>
          <rPr>
            <b/>
            <sz val="8"/>
            <color indexed="81"/>
            <rFont val="Tahoma"/>
            <family val="2"/>
          </rPr>
          <t>Choose ship to address.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Account number assigned to us by the Vendor.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Shipping &amp;
Handling
Costs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Enter how the order will be or has been paid. Give account, check, or credit card number if available.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'Cash' or 'Check #___________'</t>
        </r>
      </text>
    </comment>
  </commentList>
</comments>
</file>

<file path=xl/sharedStrings.xml><?xml version="1.0" encoding="utf-8"?>
<sst xmlns="http://schemas.openxmlformats.org/spreadsheetml/2006/main" count="88" uniqueCount="81">
  <si>
    <t>Billye Brim Ministries</t>
  </si>
  <si>
    <t>PO Box 40</t>
  </si>
  <si>
    <t>Branson, MO 65615</t>
  </si>
  <si>
    <t>QUANTITY</t>
  </si>
  <si>
    <t>ITEM #</t>
  </si>
  <si>
    <t>DESCRIPTION</t>
  </si>
  <si>
    <t>UNIT PRICE</t>
  </si>
  <si>
    <t>LINE TOTAL</t>
  </si>
  <si>
    <t>CITY, ST, ZIP</t>
  </si>
  <si>
    <t>SUBTOTAL</t>
  </si>
  <si>
    <t>S &amp; H</t>
  </si>
  <si>
    <t>OTHER</t>
  </si>
  <si>
    <t>TOTAL</t>
  </si>
  <si>
    <t>DATE</t>
  </si>
  <si>
    <t>NAME</t>
  </si>
  <si>
    <t>ADDRESS</t>
  </si>
  <si>
    <t>PHONE</t>
  </si>
  <si>
    <t>CONTACT</t>
  </si>
  <si>
    <t>Requested by</t>
  </si>
  <si>
    <t>Department</t>
  </si>
  <si>
    <t>Buyer</t>
  </si>
  <si>
    <t>Date Needed</t>
  </si>
  <si>
    <t>Ship Date</t>
  </si>
  <si>
    <t>Ship Via</t>
  </si>
  <si>
    <t>Terms</t>
  </si>
  <si>
    <t>Comments or Special Instructions</t>
  </si>
  <si>
    <t>Method of Payment</t>
  </si>
  <si>
    <t>(417) 336-4877  ~ (417) 336-4880 fax</t>
  </si>
  <si>
    <t>Paid at Purchase</t>
  </si>
  <si>
    <t>Credit Card #</t>
  </si>
  <si>
    <t>Other</t>
  </si>
  <si>
    <t>Authorized by</t>
  </si>
  <si>
    <t>Date</t>
  </si>
  <si>
    <t>Billed - Acct #</t>
  </si>
  <si>
    <r>
      <rPr>
        <sz val="8"/>
        <color rgb="FF000000"/>
        <rFont val="Trebuchet MS"/>
        <family val="2"/>
      </rPr>
      <t>aka</t>
    </r>
    <r>
      <rPr>
        <sz val="10"/>
        <color rgb="FF000000"/>
        <rFont val="Trebuchet MS"/>
        <family val="2"/>
      </rPr>
      <t xml:space="preserve"> </t>
    </r>
    <r>
      <rPr>
        <b/>
        <sz val="10"/>
        <color rgb="FF000000"/>
        <rFont val="Trebuchet MS"/>
        <family val="2"/>
      </rPr>
      <t>Prayer Mountain in the Oza</t>
    </r>
    <r>
      <rPr>
        <sz val="10"/>
        <color rgb="FF000000"/>
        <rFont val="Trebuchet MS"/>
        <family val="2"/>
      </rPr>
      <t>rks</t>
    </r>
  </si>
  <si>
    <t>VENDOR</t>
  </si>
  <si>
    <t>BILL TO</t>
  </si>
  <si>
    <t>SHIP TO</t>
  </si>
  <si>
    <t>Customer ID</t>
  </si>
  <si>
    <t>NUMBER</t>
  </si>
  <si>
    <t>Maint</t>
  </si>
  <si>
    <t>Finance</t>
  </si>
  <si>
    <t>Media</t>
  </si>
  <si>
    <t>Product</t>
  </si>
  <si>
    <t>Admin</t>
  </si>
  <si>
    <t>Truck</t>
  </si>
  <si>
    <t>UPS</t>
  </si>
  <si>
    <t>FedEx</t>
  </si>
  <si>
    <t>USPS</t>
  </si>
  <si>
    <t>Delivery</t>
  </si>
  <si>
    <t>COD</t>
  </si>
  <si>
    <t>Net 30</t>
  </si>
  <si>
    <t>Net 15</t>
  </si>
  <si>
    <t>Net 10</t>
  </si>
  <si>
    <t>Partner</t>
  </si>
  <si>
    <t>Mtgs</t>
  </si>
  <si>
    <t>Recpt</t>
  </si>
  <si>
    <t>Depts</t>
  </si>
  <si>
    <t>Shipping</t>
  </si>
  <si>
    <t>Shipto</t>
  </si>
  <si>
    <t>C4C</t>
  </si>
  <si>
    <t>IT</t>
  </si>
  <si>
    <t>Cabins</t>
  </si>
  <si>
    <t>BBM Product Dept.        117 NE DeBell Ave.       Bartlesville, OK 74006   (918) 333-3598</t>
  </si>
  <si>
    <t>Billye Brim Ministries       500 Walton Dr.           Kirbyville, MO 65679     (417) 336-4877</t>
  </si>
  <si>
    <t>PURCHASE REQUEST</t>
  </si>
  <si>
    <t>800-670-9092</t>
  </si>
  <si>
    <t>Justin</t>
  </si>
  <si>
    <t>Nanette Jefferson</t>
  </si>
  <si>
    <t>Brenda</t>
  </si>
  <si>
    <t>Nanette/Sue</t>
  </si>
  <si>
    <t>Tubular Imprinted Polyester Lanyard- 5/8"</t>
  </si>
  <si>
    <t>w/LPL-05 Lobster claw &amp; LPL-15 Breakaway</t>
  </si>
  <si>
    <t>Plastic Badge Holder 3x4 Vertical</t>
  </si>
  <si>
    <t>Providing nametags and lanyards for all</t>
  </si>
  <si>
    <t>conference attendees per Brenda.</t>
  </si>
  <si>
    <t>Please package lanyards &amp; badge holders seperately.</t>
  </si>
  <si>
    <t>Lanyards-4-Less.com</t>
  </si>
  <si>
    <t>(send asap please)</t>
  </si>
  <si>
    <t>Call for number</t>
  </si>
  <si>
    <t>Terry Brim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</si>
</sst>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m/d/yy;@"/>
  </numFmts>
  <fonts count="15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20"/>
      <color theme="6" tint="-0.499984740745262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sz val="12"/>
      <color theme="1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8"/>
      <color rgb="FF000000"/>
      <name val="Trebuchet MS"/>
      <family val="2"/>
    </font>
    <font>
      <b/>
      <i/>
      <sz val="18"/>
      <color rgb="FF000000"/>
      <name val="Constantia"/>
      <family val="1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8" fontId="7" fillId="2" borderId="0" xfId="0" applyNumberFormat="1" applyFont="1" applyFill="1"/>
    <xf numFmtId="8" fontId="7" fillId="2" borderId="10" xfId="0" applyNumberFormat="1" applyFont="1" applyFill="1" applyBorder="1"/>
    <xf numFmtId="0" fontId="3" fillId="2" borderId="8" xfId="0" applyFont="1" applyFill="1" applyBorder="1"/>
    <xf numFmtId="0" fontId="1" fillId="3" borderId="5" xfId="0" applyFont="1" applyFill="1" applyBorder="1"/>
    <xf numFmtId="0" fontId="1" fillId="3" borderId="11" xfId="0" applyFont="1" applyFill="1" applyBorder="1"/>
    <xf numFmtId="0" fontId="3" fillId="3" borderId="12" xfId="0" applyFont="1" applyFill="1" applyBorder="1"/>
    <xf numFmtId="0" fontId="2" fillId="2" borderId="0" xfId="0" applyFont="1" applyFill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40" fontId="7" fillId="0" borderId="1" xfId="0" applyNumberFormat="1" applyFont="1" applyBorder="1" applyAlignment="1" applyProtection="1">
      <alignment horizontal="right"/>
      <protection locked="0"/>
    </xf>
    <xf numFmtId="40" fontId="7" fillId="2" borderId="1" xfId="0" applyNumberFormat="1" applyFont="1" applyFill="1" applyBorder="1" applyAlignment="1" applyProtection="1">
      <alignment horizontal="right"/>
      <protection locked="0"/>
    </xf>
    <xf numFmtId="0" fontId="7" fillId="0" borderId="5" xfId="0" applyFont="1" applyBorder="1" applyAlignment="1" applyProtection="1">
      <alignment horizontal="center"/>
      <protection locked="0"/>
    </xf>
    <xf numFmtId="8" fontId="7" fillId="0" borderId="0" xfId="0" applyNumberFormat="1" applyFo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64" fontId="7" fillId="0" borderId="9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indent="1"/>
      <protection locked="0"/>
    </xf>
    <xf numFmtId="0" fontId="7" fillId="0" borderId="0" xfId="0" applyFont="1" applyBorder="1" applyAlignment="1" applyProtection="1">
      <alignment horizontal="left" indent="2"/>
      <protection locked="0"/>
    </xf>
    <xf numFmtId="0" fontId="7" fillId="0" borderId="5" xfId="0" applyFont="1" applyBorder="1" applyAlignment="1" applyProtection="1">
      <alignment horizontal="left" indent="1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/>
    <xf numFmtId="0" fontId="3" fillId="3" borderId="0" xfId="0" applyFont="1" applyFill="1" applyBorder="1" applyAlignment="1">
      <alignment horizontal="center"/>
    </xf>
    <xf numFmtId="0" fontId="1" fillId="0" borderId="0" xfId="0" applyFont="1" applyBorder="1" applyProtection="1">
      <protection locked="0"/>
    </xf>
    <xf numFmtId="0" fontId="13" fillId="0" borderId="0" xfId="0" applyFont="1" applyAlignment="1">
      <alignment horizontal="center" readingOrder="1"/>
    </xf>
    <xf numFmtId="0" fontId="11" fillId="0" borderId="0" xfId="0" applyFont="1" applyAlignment="1">
      <alignment horizontal="center" readingOrder="1"/>
    </xf>
    <xf numFmtId="0" fontId="2" fillId="0" borderId="0" xfId="0" applyFont="1" applyAlignment="1">
      <alignment horizontal="left" indent="2"/>
    </xf>
    <xf numFmtId="0" fontId="6" fillId="0" borderId="0" xfId="0" applyFont="1" applyAlignment="1">
      <alignment horizontal="right" readingOrder="1"/>
    </xf>
    <xf numFmtId="0" fontId="9" fillId="0" borderId="0" xfId="0" applyFont="1" applyBorder="1" applyAlignment="1" applyProtection="1">
      <alignment horizontal="left" indent="2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9" fillId="0" borderId="8" xfId="0" applyFont="1" applyBorder="1" applyAlignment="1" applyProtection="1">
      <alignment horizontal="left" indent="2"/>
      <protection locked="0"/>
    </xf>
    <xf numFmtId="0" fontId="5" fillId="3" borderId="0" xfId="0" applyFont="1" applyFill="1" applyBorder="1" applyAlignment="1">
      <alignment horizontal="center"/>
    </xf>
    <xf numFmtId="14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4" fontId="7" fillId="0" borderId="6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4</xdr:col>
      <xdr:colOff>95250</xdr:colOff>
      <xdr:row>4</xdr:row>
      <xdr:rowOff>165001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3175" y="28575"/>
          <a:ext cx="942975" cy="1127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Normal="100" workbookViewId="0">
      <selection activeCell="A16" sqref="A16:A17"/>
    </sheetView>
  </sheetViews>
  <sheetFormatPr defaultRowHeight="15"/>
  <cols>
    <col min="1" max="7" width="12.7109375" customWidth="1"/>
  </cols>
  <sheetData>
    <row r="1" spans="1:7" ht="27.75">
      <c r="A1" s="41" t="s">
        <v>0</v>
      </c>
      <c r="B1" s="41"/>
      <c r="C1" s="41"/>
      <c r="D1" s="1"/>
      <c r="E1" s="44" t="s">
        <v>65</v>
      </c>
      <c r="F1" s="44"/>
      <c r="G1" s="44"/>
    </row>
    <row r="2" spans="1:7" ht="16.5">
      <c r="A2" s="42" t="s">
        <v>34</v>
      </c>
      <c r="B2" s="42"/>
      <c r="C2" s="42"/>
      <c r="D2" s="1"/>
      <c r="E2" s="1"/>
      <c r="F2" s="1"/>
      <c r="G2" s="1"/>
    </row>
    <row r="3" spans="1:7" ht="16.5">
      <c r="A3" s="42" t="s">
        <v>27</v>
      </c>
      <c r="B3" s="42"/>
      <c r="C3" s="42"/>
      <c r="D3" s="1"/>
      <c r="E3" s="1"/>
      <c r="F3" s="1"/>
      <c r="G3" s="1"/>
    </row>
    <row r="4" spans="1:7" ht="17.25">
      <c r="A4" s="43"/>
      <c r="B4" s="43"/>
      <c r="C4" s="43"/>
      <c r="D4" s="1"/>
      <c r="E4" s="1"/>
      <c r="F4" s="39" t="s">
        <v>36</v>
      </c>
      <c r="G4" s="39"/>
    </row>
    <row r="5" spans="1:7" ht="18">
      <c r="A5" s="49" t="s">
        <v>65</v>
      </c>
      <c r="B5" s="49"/>
      <c r="C5" s="49"/>
      <c r="D5" s="1"/>
      <c r="E5" s="1"/>
      <c r="F5" s="38" t="s">
        <v>0</v>
      </c>
      <c r="G5" s="38"/>
    </row>
    <row r="6" spans="1:7" ht="18">
      <c r="A6" s="9" t="s">
        <v>13</v>
      </c>
      <c r="B6" s="50">
        <v>40084</v>
      </c>
      <c r="C6" s="50"/>
      <c r="D6" s="1"/>
      <c r="E6" s="1"/>
      <c r="F6" s="38" t="s">
        <v>1</v>
      </c>
      <c r="G6" s="38"/>
    </row>
    <row r="7" spans="1:7" ht="18">
      <c r="A7" s="9" t="s">
        <v>39</v>
      </c>
      <c r="B7" s="51"/>
      <c r="C7" s="51"/>
      <c r="D7" s="1"/>
      <c r="E7" s="1"/>
      <c r="F7" s="38" t="s">
        <v>2</v>
      </c>
      <c r="G7" s="38"/>
    </row>
    <row r="8" spans="1:7" ht="18">
      <c r="A8" s="49" t="s">
        <v>35</v>
      </c>
      <c r="B8" s="49"/>
      <c r="C8" s="49"/>
      <c r="D8" s="49"/>
      <c r="E8" s="1"/>
      <c r="F8" s="1"/>
      <c r="G8" s="1"/>
    </row>
    <row r="9" spans="1:7" ht="18">
      <c r="A9" s="7" t="s">
        <v>14</v>
      </c>
      <c r="B9" s="45" t="s">
        <v>77</v>
      </c>
      <c r="C9" s="45"/>
      <c r="D9" s="45"/>
      <c r="E9" s="1"/>
      <c r="F9" s="39" t="s">
        <v>37</v>
      </c>
      <c r="G9" s="39"/>
    </row>
    <row r="10" spans="1:7" ht="18">
      <c r="A10" s="7" t="s">
        <v>15</v>
      </c>
      <c r="B10" s="45"/>
      <c r="C10" s="45"/>
      <c r="D10" s="45"/>
      <c r="E10" s="1"/>
      <c r="F10" s="40" t="s">
        <v>68</v>
      </c>
      <c r="G10" s="40"/>
    </row>
    <row r="11" spans="1:7" ht="18">
      <c r="A11" s="8" t="s">
        <v>8</v>
      </c>
      <c r="B11" s="45"/>
      <c r="C11" s="45"/>
      <c r="D11" s="45"/>
      <c r="E11" s="1"/>
      <c r="F11" s="46" t="s">
        <v>64</v>
      </c>
      <c r="G11" s="46"/>
    </row>
    <row r="12" spans="1:7" ht="18">
      <c r="A12" s="7" t="s">
        <v>16</v>
      </c>
      <c r="B12" s="45" t="s">
        <v>66</v>
      </c>
      <c r="C12" s="45"/>
      <c r="D12" s="45"/>
      <c r="E12" s="1"/>
      <c r="F12" s="46"/>
      <c r="G12" s="46"/>
    </row>
    <row r="13" spans="1:7" ht="18">
      <c r="A13" s="7" t="s">
        <v>17</v>
      </c>
      <c r="B13" s="45" t="s">
        <v>67</v>
      </c>
      <c r="C13" s="45"/>
      <c r="D13" s="45"/>
      <c r="E13" s="1"/>
      <c r="F13" s="46"/>
      <c r="G13" s="46"/>
    </row>
    <row r="14" spans="1:7" ht="18">
      <c r="A14" s="12" t="s">
        <v>38</v>
      </c>
      <c r="B14" s="48"/>
      <c r="C14" s="48"/>
      <c r="D14" s="48"/>
      <c r="E14" s="1"/>
      <c r="F14" s="47"/>
      <c r="G14" s="47"/>
    </row>
    <row r="15" spans="1:7" ht="16.5">
      <c r="A15" s="4" t="s">
        <v>18</v>
      </c>
      <c r="B15" s="4" t="s">
        <v>19</v>
      </c>
      <c r="C15" s="4" t="s">
        <v>20</v>
      </c>
      <c r="D15" s="4" t="s">
        <v>21</v>
      </c>
      <c r="E15" s="4" t="s">
        <v>22</v>
      </c>
      <c r="F15" s="4" t="s">
        <v>23</v>
      </c>
      <c r="G15" s="4" t="s">
        <v>24</v>
      </c>
    </row>
    <row r="16" spans="1:7">
      <c r="A16" s="55" t="s">
        <v>69</v>
      </c>
      <c r="B16" s="36" t="s">
        <v>55</v>
      </c>
      <c r="C16" s="36" t="s">
        <v>70</v>
      </c>
      <c r="D16" s="57">
        <v>40113</v>
      </c>
      <c r="E16" s="57">
        <v>40105</v>
      </c>
      <c r="F16" s="36" t="s">
        <v>46</v>
      </c>
      <c r="G16" s="36" t="s">
        <v>50</v>
      </c>
    </row>
    <row r="17" spans="1:7">
      <c r="A17" s="56"/>
      <c r="B17" s="37"/>
      <c r="C17" s="37"/>
      <c r="D17" s="58"/>
      <c r="E17" s="58"/>
      <c r="F17" s="37"/>
      <c r="G17" s="37"/>
    </row>
    <row r="18" spans="1:7" ht="16.5">
      <c r="A18" s="5" t="s">
        <v>3</v>
      </c>
      <c r="B18" s="5" t="s">
        <v>4</v>
      </c>
      <c r="C18" s="52" t="s">
        <v>5</v>
      </c>
      <c r="D18" s="53"/>
      <c r="E18" s="54"/>
      <c r="F18" s="5" t="s">
        <v>6</v>
      </c>
      <c r="G18" s="5" t="s">
        <v>7</v>
      </c>
    </row>
    <row r="19" spans="1:7" ht="15.75">
      <c r="A19" s="28">
        <v>3000</v>
      </c>
      <c r="B19" s="17"/>
      <c r="C19" s="29" t="s">
        <v>71</v>
      </c>
      <c r="D19" s="29"/>
      <c r="E19" s="29"/>
      <c r="F19" s="18">
        <v>0.69</v>
      </c>
      <c r="G19" s="19">
        <f>+A19*F19</f>
        <v>2070</v>
      </c>
    </row>
    <row r="20" spans="1:7" ht="15.75">
      <c r="A20" s="17"/>
      <c r="B20" s="17"/>
      <c r="C20" s="29" t="s">
        <v>72</v>
      </c>
      <c r="D20" s="29"/>
      <c r="E20" s="29"/>
      <c r="F20" s="18"/>
      <c r="G20" s="19">
        <f t="shared" ref="G20:G33" si="0">+A20*F20</f>
        <v>0</v>
      </c>
    </row>
    <row r="21" spans="1:7" ht="15.75">
      <c r="A21" s="28">
        <v>3000</v>
      </c>
      <c r="B21" s="17"/>
      <c r="C21" s="29" t="s">
        <v>73</v>
      </c>
      <c r="D21" s="29"/>
      <c r="E21" s="29"/>
      <c r="F21" s="18">
        <v>0.18</v>
      </c>
      <c r="G21" s="19">
        <f t="shared" si="0"/>
        <v>540</v>
      </c>
    </row>
    <row r="22" spans="1:7" ht="15.75">
      <c r="A22" s="17"/>
      <c r="B22" s="17"/>
      <c r="C22" s="29" t="s">
        <v>78</v>
      </c>
      <c r="D22" s="29"/>
      <c r="E22" s="29"/>
      <c r="F22" s="18"/>
      <c r="G22" s="19">
        <f t="shared" si="0"/>
        <v>0</v>
      </c>
    </row>
    <row r="23" spans="1:7" ht="15.75">
      <c r="A23" s="17"/>
      <c r="B23" s="17"/>
      <c r="C23" s="29"/>
      <c r="D23" s="29"/>
      <c r="E23" s="29"/>
      <c r="F23" s="18"/>
      <c r="G23" s="19">
        <f t="shared" si="0"/>
        <v>0</v>
      </c>
    </row>
    <row r="24" spans="1:7" ht="15.75">
      <c r="A24" s="17"/>
      <c r="B24" s="17"/>
      <c r="C24" s="29"/>
      <c r="D24" s="29"/>
      <c r="E24" s="29"/>
      <c r="F24" s="18"/>
      <c r="G24" s="19">
        <f t="shared" si="0"/>
        <v>0</v>
      </c>
    </row>
    <row r="25" spans="1:7" ht="15.75">
      <c r="A25" s="17"/>
      <c r="B25" s="17"/>
      <c r="C25" s="29"/>
      <c r="D25" s="29"/>
      <c r="E25" s="29"/>
      <c r="F25" s="18"/>
      <c r="G25" s="19">
        <f t="shared" si="0"/>
        <v>0</v>
      </c>
    </row>
    <row r="26" spans="1:7" ht="15.75">
      <c r="A26" s="17"/>
      <c r="B26" s="17"/>
      <c r="C26" s="29"/>
      <c r="D26" s="29"/>
      <c r="E26" s="29"/>
      <c r="F26" s="18"/>
      <c r="G26" s="19">
        <f t="shared" si="0"/>
        <v>0</v>
      </c>
    </row>
    <row r="27" spans="1:7" ht="15.75">
      <c r="A27" s="17"/>
      <c r="B27" s="17"/>
      <c r="C27" s="29" t="s">
        <v>74</v>
      </c>
      <c r="D27" s="29"/>
      <c r="E27" s="29"/>
      <c r="F27" s="18"/>
      <c r="G27" s="19">
        <f t="shared" si="0"/>
        <v>0</v>
      </c>
    </row>
    <row r="28" spans="1:7" ht="15.75">
      <c r="A28" s="17"/>
      <c r="B28" s="17"/>
      <c r="C28" s="29" t="s">
        <v>75</v>
      </c>
      <c r="D28" s="29"/>
      <c r="E28" s="29"/>
      <c r="F28" s="18"/>
      <c r="G28" s="19">
        <f t="shared" si="0"/>
        <v>0</v>
      </c>
    </row>
    <row r="29" spans="1:7" ht="15.75">
      <c r="A29" s="17"/>
      <c r="B29" s="17"/>
      <c r="C29" s="29"/>
      <c r="D29" s="29"/>
      <c r="E29" s="29"/>
      <c r="F29" s="18"/>
      <c r="G29" s="19">
        <f t="shared" si="0"/>
        <v>0</v>
      </c>
    </row>
    <row r="30" spans="1:7" ht="15.75">
      <c r="A30" s="17"/>
      <c r="B30" s="17"/>
      <c r="C30" s="29"/>
      <c r="D30" s="29"/>
      <c r="E30" s="29"/>
      <c r="F30" s="18"/>
      <c r="G30" s="19">
        <f t="shared" si="0"/>
        <v>0</v>
      </c>
    </row>
    <row r="31" spans="1:7" ht="15.75">
      <c r="A31" s="17"/>
      <c r="B31" s="17"/>
      <c r="C31" s="29"/>
      <c r="D31" s="29"/>
      <c r="E31" s="29"/>
      <c r="F31" s="18"/>
      <c r="G31" s="19">
        <f t="shared" si="0"/>
        <v>0</v>
      </c>
    </row>
    <row r="32" spans="1:7" ht="15.75">
      <c r="A32" s="17"/>
      <c r="B32" s="17"/>
      <c r="C32" s="29"/>
      <c r="D32" s="29"/>
      <c r="E32" s="29"/>
      <c r="F32" s="18"/>
      <c r="G32" s="19">
        <f t="shared" si="0"/>
        <v>0</v>
      </c>
    </row>
    <row r="33" spans="1:7" ht="15.75">
      <c r="A33" s="20"/>
      <c r="B33" s="20"/>
      <c r="C33" s="31"/>
      <c r="D33" s="31"/>
      <c r="E33" s="31"/>
      <c r="F33" s="18"/>
      <c r="G33" s="19">
        <f t="shared" si="0"/>
        <v>0</v>
      </c>
    </row>
    <row r="34" spans="1:7" ht="16.5">
      <c r="A34" s="34" t="s">
        <v>25</v>
      </c>
      <c r="B34" s="34"/>
      <c r="C34" s="34"/>
      <c r="D34" s="34"/>
      <c r="E34" s="23"/>
      <c r="F34" s="13" t="s">
        <v>9</v>
      </c>
      <c r="G34" s="10">
        <f>SUM(G19:G33)</f>
        <v>2610</v>
      </c>
    </row>
    <row r="35" spans="1:7" ht="16.5">
      <c r="A35" s="35" t="s">
        <v>76</v>
      </c>
      <c r="B35" s="35"/>
      <c r="C35" s="35"/>
      <c r="D35" s="35"/>
      <c r="E35" s="22"/>
      <c r="F35" s="14" t="s">
        <v>10</v>
      </c>
      <c r="G35" s="21"/>
    </row>
    <row r="36" spans="1:7" ht="16.5">
      <c r="A36" s="35"/>
      <c r="B36" s="35"/>
      <c r="C36" s="35"/>
      <c r="D36" s="35"/>
      <c r="E36" s="22"/>
      <c r="F36" s="14" t="s">
        <v>11</v>
      </c>
      <c r="G36" s="21"/>
    </row>
    <row r="37" spans="1:7" ht="17.25" thickBot="1">
      <c r="A37" s="33" t="s">
        <v>26</v>
      </c>
      <c r="B37" s="33"/>
      <c r="C37" s="33"/>
      <c r="D37" s="33"/>
      <c r="E37" s="6"/>
      <c r="F37" s="15" t="s">
        <v>12</v>
      </c>
      <c r="G37" s="11">
        <f>SUM(G34:G36)</f>
        <v>2610</v>
      </c>
    </row>
    <row r="38" spans="1:7" ht="18" thickTop="1">
      <c r="A38" s="16" t="s">
        <v>33</v>
      </c>
      <c r="B38" s="30"/>
      <c r="C38" s="30"/>
      <c r="D38" s="30"/>
      <c r="E38" s="1"/>
      <c r="F38" s="1"/>
      <c r="G38" s="1"/>
    </row>
    <row r="39" spans="1:7" ht="17.25">
      <c r="A39" s="16" t="s">
        <v>28</v>
      </c>
      <c r="B39" s="30"/>
      <c r="C39" s="30"/>
      <c r="D39" s="30"/>
      <c r="E39" s="1"/>
      <c r="F39" s="1"/>
      <c r="G39" s="1"/>
    </row>
    <row r="40" spans="1:7" ht="17.25" thickBot="1">
      <c r="A40" s="16" t="s">
        <v>29</v>
      </c>
      <c r="B40" s="30" t="s">
        <v>79</v>
      </c>
      <c r="C40" s="30"/>
      <c r="D40" s="30"/>
      <c r="E40" s="32" t="s">
        <v>80</v>
      </c>
      <c r="F40" s="32"/>
      <c r="G40" s="27">
        <v>40085</v>
      </c>
    </row>
    <row r="41" spans="1:7" ht="17.25">
      <c r="A41" s="16" t="s">
        <v>30</v>
      </c>
      <c r="B41" s="30"/>
      <c r="C41" s="30"/>
      <c r="D41" s="30"/>
      <c r="E41" s="2" t="s">
        <v>31</v>
      </c>
      <c r="F41" s="1"/>
      <c r="G41" s="3" t="s">
        <v>32</v>
      </c>
    </row>
    <row r="42" spans="1:7" ht="16.5">
      <c r="A42" s="1"/>
      <c r="B42" s="1"/>
      <c r="C42" s="1"/>
      <c r="D42" s="1"/>
      <c r="E42" s="1"/>
      <c r="F42" s="1"/>
      <c r="G42" s="1"/>
    </row>
    <row r="43" spans="1:7" ht="16.5">
      <c r="A43" s="1"/>
      <c r="B43" s="1"/>
      <c r="C43" s="1"/>
      <c r="D43" s="1"/>
      <c r="E43" s="1"/>
      <c r="F43" s="1"/>
      <c r="G43" s="1"/>
    </row>
    <row r="44" spans="1:7" ht="16.5">
      <c r="A44" s="1"/>
      <c r="B44" s="1"/>
      <c r="C44" s="1"/>
      <c r="D44" s="1"/>
      <c r="E44" s="1"/>
      <c r="F44" s="1"/>
      <c r="G44" s="1"/>
    </row>
    <row r="45" spans="1:7" ht="16.5">
      <c r="A45" s="1"/>
      <c r="B45" s="1"/>
      <c r="C45" s="1"/>
      <c r="D45" s="1"/>
      <c r="E45" s="1"/>
      <c r="F45" s="1"/>
      <c r="G45" s="1"/>
    </row>
    <row r="46" spans="1:7" ht="16.5">
      <c r="A46" s="1"/>
      <c r="B46" s="1"/>
      <c r="C46" s="1"/>
      <c r="D46" s="1"/>
      <c r="E46" s="1"/>
      <c r="F46" s="1"/>
      <c r="G46" s="1"/>
    </row>
    <row r="47" spans="1:7" ht="16.5">
      <c r="A47" s="1"/>
      <c r="B47" s="1"/>
      <c r="C47" s="1"/>
      <c r="D47" s="1"/>
      <c r="E47" s="1"/>
      <c r="F47" s="1"/>
      <c r="G47" s="1"/>
    </row>
    <row r="48" spans="1:7" ht="16.5">
      <c r="A48" s="1"/>
      <c r="B48" s="1"/>
      <c r="C48" s="1"/>
      <c r="D48" s="1"/>
      <c r="E48" s="1"/>
      <c r="F48" s="1"/>
      <c r="G48" s="1"/>
    </row>
    <row r="49" spans="1:7" ht="16.5">
      <c r="A49" s="1"/>
      <c r="B49" s="1"/>
      <c r="C49" s="1"/>
      <c r="D49" s="1"/>
      <c r="E49" s="1"/>
      <c r="F49" s="1"/>
      <c r="G49" s="1"/>
    </row>
    <row r="50" spans="1:7" ht="16.5">
      <c r="A50" s="1"/>
      <c r="B50" s="1"/>
      <c r="C50" s="1"/>
      <c r="D50" s="1"/>
      <c r="E50" s="1"/>
      <c r="F50" s="1"/>
      <c r="G50" s="1"/>
    </row>
    <row r="51" spans="1:7" ht="16.5">
      <c r="A51" s="1"/>
      <c r="B51" s="1"/>
      <c r="C51" s="1"/>
      <c r="D51" s="1"/>
      <c r="E51" s="1"/>
      <c r="F51" s="1"/>
      <c r="G51" s="1"/>
    </row>
    <row r="52" spans="1:7" ht="16.5">
      <c r="A52" s="1"/>
      <c r="B52" s="1"/>
      <c r="C52" s="1"/>
      <c r="D52" s="1"/>
      <c r="E52" s="1"/>
      <c r="F52" s="1"/>
      <c r="G52" s="1"/>
    </row>
    <row r="53" spans="1:7" ht="16.5">
      <c r="A53" s="1"/>
      <c r="B53" s="1"/>
      <c r="C53" s="1"/>
      <c r="D53" s="1"/>
      <c r="E53" s="1"/>
      <c r="F53" s="1"/>
      <c r="G53" s="1"/>
    </row>
    <row r="54" spans="1:7" ht="16.5">
      <c r="A54" s="1"/>
      <c r="B54" s="1"/>
      <c r="C54" s="1"/>
      <c r="D54" s="1"/>
      <c r="E54" s="1"/>
      <c r="F54" s="1"/>
      <c r="G54" s="1"/>
    </row>
    <row r="55" spans="1:7" ht="16.5">
      <c r="A55" s="1"/>
      <c r="B55" s="1"/>
      <c r="C55" s="1"/>
      <c r="D55" s="1"/>
      <c r="E55" s="1"/>
      <c r="F55" s="1"/>
      <c r="G55" s="1"/>
    </row>
    <row r="56" spans="1:7" ht="16.5">
      <c r="A56" s="1"/>
      <c r="B56" s="1"/>
      <c r="C56" s="1"/>
      <c r="D56" s="1"/>
      <c r="E56" s="1"/>
      <c r="F56" s="1"/>
      <c r="G56" s="1"/>
    </row>
    <row r="57" spans="1:7" ht="16.5">
      <c r="A57" s="1"/>
      <c r="B57" s="1"/>
      <c r="C57" s="1"/>
      <c r="D57" s="1"/>
      <c r="E57" s="1"/>
      <c r="F57" s="1"/>
      <c r="G57" s="1"/>
    </row>
    <row r="58" spans="1:7" ht="16.5">
      <c r="A58" s="1"/>
      <c r="B58" s="1"/>
      <c r="C58" s="1"/>
      <c r="D58" s="1"/>
      <c r="E58" s="1"/>
      <c r="F58" s="1"/>
      <c r="G58" s="1"/>
    </row>
    <row r="59" spans="1:7" ht="16.5">
      <c r="A59" s="1"/>
      <c r="B59" s="1"/>
      <c r="C59" s="1"/>
      <c r="D59" s="1"/>
      <c r="E59" s="1"/>
      <c r="F59" s="1"/>
      <c r="G59" s="1"/>
    </row>
    <row r="60" spans="1:7" ht="16.5">
      <c r="A60" s="1"/>
      <c r="B60" s="1"/>
      <c r="C60" s="1"/>
      <c r="D60" s="1"/>
      <c r="E60" s="1"/>
      <c r="F60" s="1"/>
      <c r="G60" s="1"/>
    </row>
    <row r="61" spans="1:7" ht="16.5">
      <c r="A61" s="1"/>
      <c r="B61" s="1"/>
      <c r="C61" s="1"/>
      <c r="D61" s="1"/>
      <c r="E61" s="1"/>
      <c r="F61" s="1"/>
      <c r="G61" s="1"/>
    </row>
    <row r="62" spans="1:7" ht="16.5">
      <c r="A62" s="1"/>
      <c r="B62" s="1"/>
      <c r="C62" s="1"/>
      <c r="D62" s="1"/>
      <c r="E62" s="1"/>
      <c r="F62" s="1"/>
      <c r="G62" s="1"/>
    </row>
    <row r="63" spans="1:7" ht="16.5">
      <c r="A63" s="1"/>
      <c r="B63" s="1"/>
      <c r="C63" s="1"/>
      <c r="D63" s="1"/>
      <c r="E63" s="1"/>
      <c r="F63" s="1"/>
      <c r="G63" s="1"/>
    </row>
    <row r="64" spans="1:7" ht="16.5">
      <c r="A64" s="1"/>
      <c r="B64" s="1"/>
      <c r="C64" s="1"/>
      <c r="D64" s="1"/>
      <c r="E64" s="1"/>
      <c r="F64" s="1"/>
      <c r="G64" s="1"/>
    </row>
    <row r="65" spans="1:7" ht="16.5">
      <c r="A65" s="1"/>
      <c r="B65" s="1"/>
      <c r="C65" s="1"/>
      <c r="D65" s="1"/>
      <c r="E65" s="1"/>
      <c r="F65" s="1"/>
      <c r="G65" s="1"/>
    </row>
    <row r="66" spans="1:7" ht="16.5">
      <c r="A66" s="1"/>
      <c r="B66" s="1"/>
      <c r="C66" s="1"/>
      <c r="D66" s="1"/>
      <c r="E66" s="1"/>
      <c r="F66" s="1"/>
      <c r="G66" s="1"/>
    </row>
    <row r="67" spans="1:7" ht="16.5">
      <c r="A67" s="1"/>
      <c r="B67" s="1"/>
      <c r="C67" s="1"/>
      <c r="D67" s="1"/>
      <c r="E67" s="1"/>
      <c r="F67" s="1"/>
      <c r="G67" s="1"/>
    </row>
    <row r="68" spans="1:7" ht="16.5">
      <c r="A68" s="1"/>
      <c r="B68" s="1"/>
      <c r="C68" s="1"/>
      <c r="D68" s="1"/>
      <c r="E68" s="1"/>
      <c r="F68" s="1"/>
      <c r="G68" s="1"/>
    </row>
    <row r="69" spans="1:7" ht="16.5">
      <c r="A69" s="1"/>
      <c r="B69" s="1"/>
      <c r="C69" s="1"/>
      <c r="D69" s="1"/>
      <c r="E69" s="1"/>
      <c r="F69" s="1"/>
      <c r="G69" s="1"/>
    </row>
    <row r="70" spans="1:7" ht="16.5">
      <c r="A70" s="1"/>
      <c r="B70" s="1"/>
      <c r="C70" s="1"/>
      <c r="D70" s="1"/>
      <c r="E70" s="1"/>
      <c r="F70" s="1"/>
      <c r="G70" s="1"/>
    </row>
    <row r="71" spans="1:7" ht="16.5">
      <c r="A71" s="1"/>
      <c r="B71" s="1"/>
      <c r="C71" s="1"/>
      <c r="D71" s="1"/>
      <c r="E71" s="1"/>
      <c r="F71" s="1"/>
      <c r="G71" s="1"/>
    </row>
    <row r="72" spans="1:7" ht="16.5">
      <c r="A72" s="1"/>
      <c r="B72" s="1"/>
      <c r="C72" s="1"/>
      <c r="D72" s="1"/>
      <c r="E72" s="1"/>
      <c r="F72" s="1"/>
      <c r="G72" s="1"/>
    </row>
    <row r="73" spans="1:7" ht="16.5">
      <c r="A73" s="1"/>
      <c r="B73" s="1"/>
      <c r="C73" s="1"/>
      <c r="D73" s="1"/>
      <c r="E73" s="1"/>
      <c r="F73" s="1"/>
      <c r="G73" s="1"/>
    </row>
    <row r="74" spans="1:7" ht="16.5">
      <c r="A74" s="1"/>
      <c r="B74" s="1"/>
      <c r="C74" s="1"/>
      <c r="D74" s="1"/>
      <c r="E74" s="1"/>
      <c r="F74" s="1"/>
      <c r="G74" s="1"/>
    </row>
    <row r="75" spans="1:7" ht="16.5">
      <c r="A75" s="1"/>
      <c r="B75" s="1"/>
      <c r="C75" s="1"/>
      <c r="D75" s="1"/>
      <c r="E75" s="1"/>
      <c r="F75" s="1"/>
      <c r="G75" s="1"/>
    </row>
    <row r="76" spans="1:7" ht="16.5">
      <c r="A76" s="1"/>
      <c r="B76" s="1"/>
      <c r="C76" s="1"/>
      <c r="D76" s="1"/>
      <c r="E76" s="1"/>
      <c r="F76" s="1"/>
      <c r="G76" s="1"/>
    </row>
    <row r="77" spans="1:7" ht="16.5">
      <c r="A77" s="1"/>
      <c r="B77" s="1"/>
      <c r="C77" s="1"/>
      <c r="D77" s="1"/>
      <c r="E77" s="1"/>
      <c r="F77" s="1"/>
      <c r="G77" s="1"/>
    </row>
    <row r="78" spans="1:7" ht="16.5">
      <c r="A78" s="1"/>
      <c r="B78" s="1"/>
      <c r="C78" s="1"/>
      <c r="D78" s="1"/>
      <c r="E78" s="1"/>
      <c r="F78" s="1"/>
      <c r="G78" s="1"/>
    </row>
    <row r="79" spans="1:7" ht="16.5">
      <c r="A79" s="1"/>
      <c r="B79" s="1"/>
      <c r="C79" s="1"/>
      <c r="D79" s="1"/>
      <c r="E79" s="1"/>
      <c r="F79" s="1"/>
      <c r="G79" s="1"/>
    </row>
    <row r="80" spans="1:7" ht="16.5">
      <c r="A80" s="1"/>
      <c r="B80" s="1"/>
      <c r="C80" s="1"/>
      <c r="D80" s="1"/>
      <c r="E80" s="1"/>
      <c r="F80" s="1"/>
      <c r="G80" s="1"/>
    </row>
    <row r="81" spans="1:7" ht="16.5">
      <c r="A81" s="1"/>
      <c r="B81" s="1"/>
      <c r="C81" s="1"/>
      <c r="D81" s="1"/>
      <c r="E81" s="1"/>
      <c r="F81" s="1"/>
      <c r="G81" s="1"/>
    </row>
    <row r="82" spans="1:7" ht="16.5">
      <c r="A82" s="1"/>
      <c r="B82" s="1"/>
      <c r="C82" s="1"/>
      <c r="D82" s="1"/>
      <c r="E82" s="1"/>
      <c r="F82" s="1"/>
      <c r="G82" s="1"/>
    </row>
    <row r="83" spans="1:7" ht="16.5">
      <c r="A83" s="1"/>
      <c r="B83" s="1"/>
      <c r="C83" s="1"/>
      <c r="D83" s="1"/>
      <c r="E83" s="1"/>
      <c r="F83" s="1"/>
      <c r="G83" s="1"/>
    </row>
    <row r="84" spans="1:7" ht="16.5">
      <c r="A84" s="1"/>
      <c r="B84" s="1"/>
      <c r="C84" s="1"/>
      <c r="D84" s="1"/>
      <c r="E84" s="1"/>
      <c r="F84" s="1"/>
      <c r="G84" s="1"/>
    </row>
    <row r="85" spans="1:7" ht="16.5">
      <c r="A85" s="1"/>
      <c r="B85" s="1"/>
      <c r="C85" s="1"/>
      <c r="D85" s="1"/>
      <c r="E85" s="1"/>
      <c r="F85" s="1"/>
      <c r="G85" s="1"/>
    </row>
    <row r="86" spans="1:7" ht="16.5">
      <c r="A86" s="1"/>
      <c r="B86" s="1"/>
      <c r="C86" s="1"/>
      <c r="D86" s="1"/>
      <c r="E86" s="1"/>
      <c r="F86" s="1"/>
      <c r="G86" s="1"/>
    </row>
    <row r="87" spans="1:7" ht="16.5">
      <c r="A87" s="1"/>
      <c r="B87" s="1"/>
      <c r="C87" s="1"/>
      <c r="D87" s="1"/>
      <c r="E87" s="1"/>
      <c r="F87" s="1"/>
      <c r="G87" s="1"/>
    </row>
    <row r="88" spans="1:7" ht="16.5">
      <c r="A88" s="1"/>
      <c r="B88" s="1"/>
      <c r="C88" s="1"/>
      <c r="D88" s="1"/>
      <c r="E88" s="1"/>
      <c r="F88" s="1"/>
      <c r="G88" s="1"/>
    </row>
    <row r="89" spans="1:7" ht="16.5">
      <c r="A89" s="1"/>
      <c r="B89" s="1"/>
      <c r="C89" s="1"/>
      <c r="D89" s="1"/>
      <c r="E89" s="1"/>
      <c r="F89" s="1"/>
      <c r="G89" s="1"/>
    </row>
    <row r="90" spans="1:7" ht="16.5">
      <c r="A90" s="1"/>
      <c r="B90" s="1"/>
      <c r="C90" s="1"/>
      <c r="D90" s="1"/>
      <c r="E90" s="1"/>
      <c r="F90" s="1"/>
      <c r="G90" s="1"/>
    </row>
    <row r="91" spans="1:7" ht="16.5">
      <c r="A91" s="1"/>
      <c r="B91" s="1"/>
      <c r="C91" s="1"/>
      <c r="D91" s="1"/>
      <c r="E91" s="1"/>
      <c r="F91" s="1"/>
      <c r="G91" s="1"/>
    </row>
    <row r="92" spans="1:7" ht="16.5">
      <c r="A92" s="1"/>
      <c r="B92" s="1"/>
      <c r="C92" s="1"/>
      <c r="D92" s="1"/>
      <c r="E92" s="1"/>
      <c r="F92" s="1"/>
      <c r="G92" s="1"/>
    </row>
    <row r="93" spans="1:7" ht="16.5">
      <c r="A93" s="1"/>
      <c r="B93" s="1"/>
      <c r="C93" s="1"/>
      <c r="D93" s="1"/>
      <c r="E93" s="1"/>
      <c r="F93" s="1"/>
      <c r="G93" s="1"/>
    </row>
  </sheetData>
  <sheetProtection password="CE5C" sheet="1" objects="1" scenarios="1" selectLockedCells="1"/>
  <mergeCells count="53">
    <mergeCell ref="C23:E23"/>
    <mergeCell ref="C18:E18"/>
    <mergeCell ref="A16:A17"/>
    <mergeCell ref="B16:B17"/>
    <mergeCell ref="C16:C17"/>
    <mergeCell ref="D16:D17"/>
    <mergeCell ref="E16:E17"/>
    <mergeCell ref="C19:E19"/>
    <mergeCell ref="C20:E20"/>
    <mergeCell ref="C21:E21"/>
    <mergeCell ref="C22:E22"/>
    <mergeCell ref="F5:G5"/>
    <mergeCell ref="B9:D9"/>
    <mergeCell ref="B10:D10"/>
    <mergeCell ref="B11:D11"/>
    <mergeCell ref="B12:D12"/>
    <mergeCell ref="F11:G14"/>
    <mergeCell ref="B14:D14"/>
    <mergeCell ref="A5:C5"/>
    <mergeCell ref="A8:D8"/>
    <mergeCell ref="B13:D13"/>
    <mergeCell ref="B6:C6"/>
    <mergeCell ref="B7:C7"/>
    <mergeCell ref="A1:C1"/>
    <mergeCell ref="A2:C2"/>
    <mergeCell ref="A3:C3"/>
    <mergeCell ref="A4:C4"/>
    <mergeCell ref="F4:G4"/>
    <mergeCell ref="E1:G1"/>
    <mergeCell ref="F16:F17"/>
    <mergeCell ref="F6:G6"/>
    <mergeCell ref="F7:G7"/>
    <mergeCell ref="F9:G9"/>
    <mergeCell ref="F10:G10"/>
    <mergeCell ref="G16:G17"/>
    <mergeCell ref="B41:D41"/>
    <mergeCell ref="C31:E31"/>
    <mergeCell ref="C32:E32"/>
    <mergeCell ref="C33:E33"/>
    <mergeCell ref="E40:F40"/>
    <mergeCell ref="A37:D37"/>
    <mergeCell ref="B38:D38"/>
    <mergeCell ref="B39:D39"/>
    <mergeCell ref="B40:D40"/>
    <mergeCell ref="A34:D34"/>
    <mergeCell ref="A35:D36"/>
    <mergeCell ref="C27:E27"/>
    <mergeCell ref="C28:E28"/>
    <mergeCell ref="C29:E29"/>
    <mergeCell ref="C30:E30"/>
    <mergeCell ref="C24:E24"/>
    <mergeCell ref="C25:E25"/>
    <mergeCell ref="C26:E26"/>
  </mergeCells>
  <dataValidations count="4">
    <dataValidation type="list" allowBlank="1" showInputMessage="1" sqref="B16:B17">
      <formula1>Depts</formula1>
    </dataValidation>
    <dataValidation type="list" allowBlank="1" showInputMessage="1" showErrorMessage="1" sqref="F16:F17">
      <formula1>Shipping</formula1>
    </dataValidation>
    <dataValidation type="list" allowBlank="1" showInputMessage="1" showErrorMessage="1" sqref="G16:G17">
      <formula1>Terms</formula1>
    </dataValidation>
    <dataValidation type="list" allowBlank="1" showInputMessage="1" sqref="F11">
      <formula1>Shipto</formula1>
    </dataValidation>
  </dataValidations>
  <pageMargins left="0.7" right="0.7" top="0.75" bottom="0.75" header="0.3" footer="0.3"/>
  <pageSetup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3" sqref="A3"/>
    </sheetView>
  </sheetViews>
  <sheetFormatPr defaultRowHeight="15"/>
  <cols>
    <col min="7" max="7" width="24.7109375" customWidth="1"/>
  </cols>
  <sheetData>
    <row r="1" spans="1:7">
      <c r="A1" t="s">
        <v>57</v>
      </c>
      <c r="C1" t="s">
        <v>58</v>
      </c>
      <c r="E1" t="s">
        <v>24</v>
      </c>
    </row>
    <row r="3" spans="1:7" ht="16.5">
      <c r="A3" s="1" t="s">
        <v>44</v>
      </c>
      <c r="C3" s="1" t="s">
        <v>49</v>
      </c>
      <c r="E3" s="1" t="s">
        <v>50</v>
      </c>
      <c r="G3" s="24"/>
    </row>
    <row r="4" spans="1:7" ht="16.5">
      <c r="A4" s="1" t="s">
        <v>62</v>
      </c>
      <c r="C4" s="1" t="s">
        <v>46</v>
      </c>
      <c r="E4" s="1" t="s">
        <v>51</v>
      </c>
    </row>
    <row r="5" spans="1:7" ht="16.5">
      <c r="A5" s="1" t="s">
        <v>60</v>
      </c>
      <c r="C5" s="1" t="s">
        <v>47</v>
      </c>
      <c r="E5" s="1" t="s">
        <v>52</v>
      </c>
    </row>
    <row r="6" spans="1:7" ht="16.5">
      <c r="A6" s="1" t="s">
        <v>41</v>
      </c>
      <c r="C6" s="1" t="s">
        <v>48</v>
      </c>
      <c r="E6" s="1" t="s">
        <v>53</v>
      </c>
    </row>
    <row r="7" spans="1:7" ht="16.5">
      <c r="A7" s="1" t="s">
        <v>61</v>
      </c>
      <c r="C7" s="1" t="s">
        <v>45</v>
      </c>
    </row>
    <row r="8" spans="1:7" ht="16.5">
      <c r="A8" s="1" t="s">
        <v>40</v>
      </c>
    </row>
    <row r="9" spans="1:7" ht="16.5">
      <c r="A9" s="1" t="s">
        <v>42</v>
      </c>
    </row>
    <row r="10" spans="1:7" ht="16.5">
      <c r="A10" s="1" t="s">
        <v>55</v>
      </c>
    </row>
    <row r="11" spans="1:7" ht="16.5">
      <c r="A11" s="1" t="s">
        <v>54</v>
      </c>
    </row>
    <row r="12" spans="1:7" ht="16.5">
      <c r="A12" s="1" t="s">
        <v>43</v>
      </c>
    </row>
    <row r="13" spans="1:7" ht="16.5">
      <c r="A13" s="1" t="s">
        <v>56</v>
      </c>
    </row>
    <row r="15" spans="1:7">
      <c r="A15" s="25"/>
    </row>
    <row r="17" spans="7:7" ht="14.25" customHeight="1">
      <c r="G17" t="s">
        <v>59</v>
      </c>
    </row>
    <row r="18" spans="7:7" ht="68.099999999999994" customHeight="1">
      <c r="G18" s="26" t="s">
        <v>64</v>
      </c>
    </row>
    <row r="19" spans="7:7" ht="68.099999999999994" customHeight="1">
      <c r="G19" s="26" t="s">
        <v>63</v>
      </c>
    </row>
  </sheetData>
  <sheetProtection password="CE84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PO</vt:lpstr>
      <vt:lpstr>Lists</vt:lpstr>
      <vt:lpstr>Depts</vt:lpstr>
      <vt:lpstr>Shipping</vt:lpstr>
      <vt:lpstr>Shipto</vt:lpstr>
      <vt:lpstr>Terms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Lofland</dc:creator>
  <cp:lastModifiedBy>Sue Lofland</cp:lastModifiedBy>
  <cp:lastPrinted>2009-08-20T19:54:13Z</cp:lastPrinted>
  <dcterms:created xsi:type="dcterms:W3CDTF">2009-08-19T16:15:28Z</dcterms:created>
  <dcterms:modified xsi:type="dcterms:W3CDTF">2009-10-06T17:46:33Z</dcterms:modified>
</cp:coreProperties>
</file>